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 tabRatio="840"/>
  </bookViews>
  <sheets>
    <sheet name="Sheet1" sheetId="4" r:id="rId1"/>
  </sheets>
  <definedNames>
    <definedName name="_xlnm.Print_Area" localSheetId="0">Sheet1!$A$1:$I$38</definedName>
  </definedNames>
  <calcPr calcId="125725"/>
</workbook>
</file>

<file path=xl/calcChain.xml><?xml version="1.0" encoding="utf-8"?>
<calcChain xmlns="http://schemas.openxmlformats.org/spreadsheetml/2006/main">
  <c r="H30" i="4"/>
  <c r="I30" s="1"/>
  <c r="H25"/>
  <c r="I25" s="1"/>
  <c r="H22"/>
  <c r="I22" s="1"/>
  <c r="H21"/>
  <c r="I21" s="1"/>
  <c r="H18"/>
  <c r="I18" s="1"/>
  <c r="H17"/>
  <c r="I17" s="1"/>
</calcChain>
</file>

<file path=xl/sharedStrings.xml><?xml version="1.0" encoding="utf-8"?>
<sst xmlns="http://schemas.openxmlformats.org/spreadsheetml/2006/main" count="48" uniqueCount="33">
  <si>
    <t>Cost/Pack</t>
  </si>
  <si>
    <t>Pack</t>
  </si>
  <si>
    <t>Description</t>
  </si>
  <si>
    <t>Above calculations are based on typical dilution ratios.  Dilution ratios may vary slightly due to water hardness in your area.</t>
  </si>
  <si>
    <t>Rinse Agent:</t>
  </si>
  <si>
    <t>Detergent:</t>
  </si>
  <si>
    <t>Cost/Year</t>
  </si>
  <si>
    <t>Cost/Rack</t>
  </si>
  <si>
    <t>Days/Yr:</t>
  </si>
  <si>
    <t>Racks/Day:</t>
  </si>
  <si>
    <t>Sample Calculations Based On:</t>
  </si>
  <si>
    <t>Sanitizer:</t>
  </si>
  <si>
    <t>19312-10</t>
  </si>
  <si>
    <t>ServClean Wash</t>
  </si>
  <si>
    <t>19309-F4</t>
  </si>
  <si>
    <t>ServClean Rinse</t>
  </si>
  <si>
    <t>19307U-F4</t>
  </si>
  <si>
    <t>ServClean Low Temp</t>
  </si>
  <si>
    <t>2/2.5gal/cs</t>
  </si>
  <si>
    <t>4/1gal/cs</t>
  </si>
  <si>
    <t>Supplier Code</t>
  </si>
  <si>
    <t>Quote/Cost Estimate Prepared For:</t>
  </si>
  <si>
    <t>Name of Facility</t>
  </si>
  <si>
    <t>19312-F4</t>
  </si>
  <si>
    <t xml:space="preserve"> </t>
  </si>
  <si>
    <t>19309-18</t>
  </si>
  <si>
    <t>5gal/pail</t>
  </si>
  <si>
    <t>ServClean™ Dishwasher Cost Calculator</t>
  </si>
  <si>
    <t>ServClean™ Drain Maintainer</t>
  </si>
  <si>
    <t>19305-18</t>
  </si>
  <si>
    <t>Cost/Day</t>
  </si>
  <si>
    <t>Distributor Code</t>
  </si>
  <si>
    <t>ServClean Drain Maintainer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</si>
</sst>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.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20"/>
      <color theme="0"/>
      <name val="Swiss 721 Condensed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/>
  </cellStyleXfs>
  <cellXfs count="31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3" fillId="2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6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0" borderId="0" xfId="0" applyNumberFormat="1" applyFont="1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165" fontId="0" fillId="0" borderId="0" xfId="0" applyNumberForma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4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12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1" fillId="3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</xdr:rowOff>
    </xdr:from>
    <xdr:to>
      <xdr:col>8</xdr:col>
      <xdr:colOff>600075</xdr:colOff>
      <xdr:row>7</xdr:row>
      <xdr:rowOff>167049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9525"/>
          <a:ext cx="6372225" cy="14910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9525</xdr:colOff>
      <xdr:row>32</xdr:row>
      <xdr:rowOff>19050</xdr:rowOff>
    </xdr:from>
    <xdr:to>
      <xdr:col>9</xdr:col>
      <xdr:colOff>9525</xdr:colOff>
      <xdr:row>37</xdr:row>
      <xdr:rowOff>85308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6134100"/>
          <a:ext cx="6629400" cy="10187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9:I33"/>
  <sheetViews>
    <sheetView tabSelected="1" zoomScaleNormal="100" workbookViewId="0">
      <selection activeCell="C31" sqref="C31"/>
    </sheetView>
  </sheetViews>
  <sheetFormatPr defaultRowHeight="15"/>
  <cols>
    <col min="1" max="1" width="15.7109375" customWidth="1"/>
    <col min="2" max="2" width="11.42578125" customWidth="1"/>
    <col min="3" max="5" width="9.42578125" customWidth="1"/>
    <col min="6" max="6" width="14.5703125" customWidth="1"/>
    <col min="7" max="7" width="8.85546875" customWidth="1"/>
    <col min="8" max="8" width="9.42578125" customWidth="1"/>
    <col min="9" max="9" width="11.140625" customWidth="1"/>
  </cols>
  <sheetData>
    <row r="9" spans="1:9" ht="15" customHeight="1">
      <c r="A9" s="8" t="s">
        <v>10</v>
      </c>
      <c r="B9" s="8"/>
      <c r="E9" s="8" t="s">
        <v>21</v>
      </c>
    </row>
    <row r="10" spans="1:9" ht="21">
      <c r="A10" s="24" t="s">
        <v>9</v>
      </c>
      <c r="B10" s="25">
        <v>40</v>
      </c>
      <c r="F10" s="27" t="s">
        <v>22</v>
      </c>
      <c r="G10" s="27"/>
      <c r="H10" s="27"/>
      <c r="I10" s="27"/>
    </row>
    <row r="11" spans="1:9">
      <c r="A11" s="24" t="s">
        <v>8</v>
      </c>
      <c r="B11" s="25">
        <v>180</v>
      </c>
    </row>
    <row r="12" spans="1:9" s="6" customFormat="1">
      <c r="A12" s="22"/>
      <c r="B12" s="23"/>
    </row>
    <row r="13" spans="1:9" ht="12.75" customHeight="1">
      <c r="A13" s="30" t="s">
        <v>27</v>
      </c>
      <c r="B13" s="30"/>
      <c r="C13" s="30"/>
      <c r="D13" s="30"/>
      <c r="E13" s="30"/>
      <c r="F13" s="30"/>
      <c r="G13" s="30"/>
      <c r="H13" s="30"/>
      <c r="I13" s="30"/>
    </row>
    <row r="14" spans="1:9" ht="12.75" customHeight="1">
      <c r="A14" s="30"/>
      <c r="B14" s="30"/>
      <c r="C14" s="30"/>
      <c r="D14" s="30"/>
      <c r="E14" s="30"/>
      <c r="F14" s="30"/>
      <c r="G14" s="30"/>
      <c r="H14" s="30"/>
      <c r="I14" s="30"/>
    </row>
    <row r="15" spans="1:9">
      <c r="A15" s="10" t="s">
        <v>20</v>
      </c>
      <c r="B15" s="10" t="s">
        <v>31</v>
      </c>
      <c r="C15" s="29" t="s">
        <v>2</v>
      </c>
      <c r="D15" s="29"/>
      <c r="E15" s="29"/>
      <c r="F15" s="10" t="s">
        <v>1</v>
      </c>
      <c r="G15" s="10" t="s">
        <v>0</v>
      </c>
      <c r="H15" s="10" t="s">
        <v>7</v>
      </c>
      <c r="I15" s="4" t="s">
        <v>6</v>
      </c>
    </row>
    <row r="16" spans="1:9" s="6" customFormat="1">
      <c r="A16" s="5" t="s">
        <v>5</v>
      </c>
      <c r="B16" s="7"/>
      <c r="C16" s="7"/>
      <c r="D16" s="7"/>
      <c r="E16" s="7"/>
      <c r="F16" s="7"/>
      <c r="G16" s="7"/>
      <c r="H16" s="7"/>
      <c r="I16" s="7"/>
    </row>
    <row r="17" spans="1:9">
      <c r="A17" s="13" t="s">
        <v>12</v>
      </c>
      <c r="B17" s="12" t="s">
        <v>24</v>
      </c>
      <c r="C17" s="28" t="s">
        <v>13</v>
      </c>
      <c r="D17" s="28"/>
      <c r="E17" s="28"/>
      <c r="F17" s="2" t="s">
        <v>18</v>
      </c>
      <c r="G17" s="11"/>
      <c r="H17" s="21">
        <f>(G17/3408)</f>
        <v>0</v>
      </c>
      <c r="I17" s="1">
        <f>H17*B10*B11</f>
        <v>0</v>
      </c>
    </row>
    <row r="18" spans="1:9">
      <c r="A18" s="13" t="s">
        <v>23</v>
      </c>
      <c r="B18" s="12" t="s">
        <v>24</v>
      </c>
      <c r="C18" s="28" t="s">
        <v>13</v>
      </c>
      <c r="D18" s="28"/>
      <c r="E18" s="28"/>
      <c r="F18" s="2" t="s">
        <v>19</v>
      </c>
      <c r="G18" s="11"/>
      <c r="H18" s="21">
        <f>(G18/2724)</f>
        <v>0</v>
      </c>
      <c r="I18" s="1">
        <f>H18*B10*B11</f>
        <v>0</v>
      </c>
    </row>
    <row r="19" spans="1:9" s="6" customFormat="1">
      <c r="A19" s="14"/>
      <c r="B19" s="15"/>
      <c r="C19" s="16"/>
      <c r="D19" s="16"/>
      <c r="E19" s="16"/>
      <c r="F19" s="17"/>
      <c r="G19" s="18"/>
      <c r="H19" s="19"/>
      <c r="I19" s="19"/>
    </row>
    <row r="20" spans="1:9">
      <c r="A20" s="3" t="s">
        <v>4</v>
      </c>
      <c r="B20" s="12"/>
      <c r="F20" s="2"/>
    </row>
    <row r="21" spans="1:9">
      <c r="A21" s="13" t="s">
        <v>14</v>
      </c>
      <c r="B21" s="12" t="s">
        <v>24</v>
      </c>
      <c r="C21" s="28" t="s">
        <v>15</v>
      </c>
      <c r="D21" s="28"/>
      <c r="E21" s="28"/>
      <c r="F21" s="2" t="s">
        <v>19</v>
      </c>
      <c r="G21" s="11"/>
      <c r="H21" s="21">
        <f>(G21/4096)</f>
        <v>0</v>
      </c>
      <c r="I21" s="1">
        <f>H21*B10*B11</f>
        <v>0</v>
      </c>
    </row>
    <row r="22" spans="1:9">
      <c r="A22" s="13" t="s">
        <v>25</v>
      </c>
      <c r="B22" s="12" t="s">
        <v>24</v>
      </c>
      <c r="C22" s="28" t="s">
        <v>15</v>
      </c>
      <c r="D22" s="28"/>
      <c r="E22" s="28"/>
      <c r="F22" s="2" t="s">
        <v>26</v>
      </c>
      <c r="G22" s="11"/>
      <c r="H22" s="21">
        <f>(G22/5120)</f>
        <v>0</v>
      </c>
      <c r="I22" s="1">
        <f>H22*B10*B11</f>
        <v>0</v>
      </c>
    </row>
    <row r="23" spans="1:9" s="6" customFormat="1">
      <c r="A23" s="14"/>
      <c r="B23" s="20"/>
      <c r="C23" s="16"/>
      <c r="D23" s="16"/>
      <c r="E23" s="16"/>
      <c r="F23" s="17"/>
      <c r="G23" s="18"/>
      <c r="H23" s="19"/>
      <c r="I23" s="19"/>
    </row>
    <row r="24" spans="1:9">
      <c r="A24" s="5" t="s">
        <v>11</v>
      </c>
      <c r="B24" s="12"/>
      <c r="F24" s="2"/>
    </row>
    <row r="25" spans="1:9">
      <c r="A25" s="13" t="s">
        <v>16</v>
      </c>
      <c r="B25" s="12"/>
      <c r="C25" s="28" t="s">
        <v>17</v>
      </c>
      <c r="D25" s="28"/>
      <c r="E25" s="28"/>
      <c r="F25" s="2" t="s">
        <v>19</v>
      </c>
      <c r="G25" s="11"/>
      <c r="H25" s="21">
        <f>(G25/8192)</f>
        <v>0</v>
      </c>
      <c r="I25" s="1">
        <f>H25*B10*B11</f>
        <v>0</v>
      </c>
    </row>
    <row r="26" spans="1:9" s="6" customFormat="1">
      <c r="A26" s="14"/>
      <c r="B26" s="20"/>
      <c r="C26" s="16"/>
      <c r="D26" s="16"/>
      <c r="E26" s="16"/>
      <c r="F26" s="17"/>
      <c r="G26" s="18"/>
      <c r="H26" s="19"/>
      <c r="I26" s="19"/>
    </row>
    <row r="27" spans="1:9" s="6" customFormat="1">
      <c r="A27" s="30" t="s">
        <v>28</v>
      </c>
      <c r="B27" s="30"/>
      <c r="C27" s="30"/>
      <c r="D27" s="30"/>
      <c r="E27" s="30"/>
      <c r="F27" s="30"/>
      <c r="G27" s="30"/>
      <c r="H27" s="30"/>
      <c r="I27" s="30"/>
    </row>
    <row r="28" spans="1:9" s="6" customFormat="1">
      <c r="A28" s="30"/>
      <c r="B28" s="30"/>
      <c r="C28" s="30"/>
      <c r="D28" s="30"/>
      <c r="E28" s="30"/>
      <c r="F28" s="30"/>
      <c r="G28" s="30"/>
      <c r="H28" s="30"/>
      <c r="I28" s="30"/>
    </row>
    <row r="29" spans="1:9" s="6" customFormat="1">
      <c r="A29" s="10" t="s">
        <v>20</v>
      </c>
      <c r="B29" s="10" t="s">
        <v>31</v>
      </c>
      <c r="C29" s="29" t="s">
        <v>2</v>
      </c>
      <c r="D29" s="29"/>
      <c r="E29" s="29"/>
      <c r="F29" s="10" t="s">
        <v>1</v>
      </c>
      <c r="G29" s="10" t="s">
        <v>0</v>
      </c>
      <c r="H29" s="10" t="s">
        <v>30</v>
      </c>
      <c r="I29" s="4" t="s">
        <v>6</v>
      </c>
    </row>
    <row r="30" spans="1:9" s="6" customFormat="1">
      <c r="A30" s="13" t="s">
        <v>29</v>
      </c>
      <c r="B30" s="12" t="s">
        <v>24</v>
      </c>
      <c r="C30" s="28" t="s">
        <v>32</v>
      </c>
      <c r="D30" s="28"/>
      <c r="E30" s="28"/>
      <c r="F30" s="2" t="s">
        <v>26</v>
      </c>
      <c r="G30" s="11"/>
      <c r="H30" s="21">
        <f>G30/213</f>
        <v>0</v>
      </c>
      <c r="I30" s="1">
        <f>H30*365</f>
        <v>0</v>
      </c>
    </row>
    <row r="31" spans="1:9" s="6" customFormat="1">
      <c r="A31" s="14"/>
      <c r="B31" s="20"/>
      <c r="C31" s="16"/>
      <c r="D31" s="16"/>
      <c r="E31" s="16"/>
      <c r="F31" s="17"/>
      <c r="G31" s="18"/>
      <c r="H31" s="19"/>
      <c r="I31" s="19"/>
    </row>
    <row r="32" spans="1:9">
      <c r="A32" s="26" t="s">
        <v>3</v>
      </c>
      <c r="B32" s="26"/>
      <c r="C32" s="26"/>
      <c r="D32" s="26"/>
      <c r="E32" s="26"/>
      <c r="F32" s="26"/>
      <c r="G32" s="26"/>
      <c r="H32" s="26"/>
      <c r="I32" s="26"/>
    </row>
    <row r="33" spans="1:9">
      <c r="A33" s="9"/>
      <c r="B33" s="9"/>
      <c r="C33" s="9"/>
      <c r="D33" s="9"/>
      <c r="E33" s="9"/>
      <c r="F33" s="9"/>
      <c r="G33" s="9"/>
      <c r="H33" s="9"/>
      <c r="I33" s="9"/>
    </row>
  </sheetData>
  <mergeCells count="12">
    <mergeCell ref="A32:I32"/>
    <mergeCell ref="F10:I10"/>
    <mergeCell ref="A13:I14"/>
    <mergeCell ref="C15:E15"/>
    <mergeCell ref="C17:E17"/>
    <mergeCell ref="C18:E18"/>
    <mergeCell ref="C21:E21"/>
    <mergeCell ref="C22:E22"/>
    <mergeCell ref="C25:E25"/>
    <mergeCell ref="A27:I28"/>
    <mergeCell ref="C29:E29"/>
    <mergeCell ref="C30:E30"/>
  </mergeCells>
  <printOptions horizontalCentered="1" verticalCentered="1"/>
  <pageMargins left="0.45" right="0.45" top="0.5" bottom="0.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Dersam</dc:creator>
  <cp:lastModifiedBy>Windows User</cp:lastModifiedBy>
  <cp:lastPrinted>2015-05-04T12:36:39Z</cp:lastPrinted>
  <dcterms:created xsi:type="dcterms:W3CDTF">2010-07-16T18:18:55Z</dcterms:created>
  <dcterms:modified xsi:type="dcterms:W3CDTF">2015-05-04T12:49:26Z</dcterms:modified>
</cp:coreProperties>
</file>