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harlottemarketing/Desktop/HAND CARE LITERATURE/"/>
    </mc:Choice>
  </mc:AlternateContent>
  <xr:revisionPtr revIDLastSave="0" documentId="13_ncr:1_{7B8237DD-BF11-4B47-B082-29E0CBCA584A}" xr6:coauthVersionLast="47" xr6:coauthVersionMax="47" xr10:uidLastSave="{00000000-0000-0000-0000-000000000000}"/>
  <bookViews>
    <workbookView xWindow="5280" yWindow="2900" windowWidth="29400" windowHeight="20500" xr2:uid="{00000000-000D-0000-FFFF-FFFF00000000}"/>
  </bookViews>
  <sheets>
    <sheet name="Hand Hygiene Cost Calcutator" sheetId="2" r:id="rId1"/>
  </sheets>
  <definedNames>
    <definedName name="_xlnm.Print_Area" localSheetId="0">'Hand Hygiene Cost Calcutator'!$A$1:$E$26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2" l="1"/>
  <c r="C17" i="2" s="1"/>
  <c r="C23" i="2"/>
  <c r="C25" i="2" s="1"/>
  <c r="E21" i="2"/>
  <c r="E25" i="2" s="1"/>
  <c r="E13" i="2"/>
  <c r="E17" i="2"/>
</calcChain>
</file>

<file path=xl/sharedStrings.xml><?xml version="1.0" encoding="utf-8"?>
<sst xmlns="http://schemas.openxmlformats.org/spreadsheetml/2006/main" count="20" uniqueCount="13">
  <si>
    <t>Volume per Pump (mL)</t>
  </si>
  <si>
    <t>Pumps per Use</t>
  </si>
  <si>
    <t>Cost per Use</t>
  </si>
  <si>
    <t>Pumps per Case/Cartridge</t>
  </si>
  <si>
    <t>Price per Case/Cartridge</t>
  </si>
  <si>
    <t>MSRP Per Bottle</t>
  </si>
  <si>
    <t>Gel Product Hand Hygiene</t>
  </si>
  <si>
    <t>Foam Product Hand Hygiene</t>
  </si>
  <si>
    <t>MSRP Per Case</t>
  </si>
  <si>
    <t>HAND HYGIENE COST CALCULATOR</t>
  </si>
  <si>
    <t>ServClean</t>
  </si>
  <si>
    <t>Sanitizers &amp; Hand Soaps (6 x 1250mL)</t>
  </si>
  <si>
    <t>This cost claculator determines the cost per use by bottle and by case based on the pricing information you provide in the BLUE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</si>
</sst>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0D75BD"/>
      <name val="Calibri"/>
      <family val="2"/>
    </font>
    <font>
      <b/>
      <sz val="28"/>
      <color rgb="FF58585A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0D75B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75B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164" fontId="0" fillId="2" borderId="1" xfId="0" applyNumberFormat="1" applyFill="1" applyBorder="1"/>
    <xf numFmtId="1" fontId="0" fillId="2" borderId="1" xfId="0" applyNumberFormat="1" applyFill="1" applyBorder="1"/>
    <xf numFmtId="0" fontId="2" fillId="2" borderId="1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44" fontId="7" fillId="3" borderId="1" xfId="0" applyNumberFormat="1" applyFont="1" applyFill="1" applyBorder="1"/>
    <xf numFmtId="0" fontId="8" fillId="2" borderId="1" xfId="0" applyFont="1" applyFill="1" applyBorder="1"/>
    <xf numFmtId="0" fontId="4" fillId="0" borderId="0" xfId="0" applyFont="1" applyAlignment="1">
      <alignment horizontal="left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colors>
    <mruColors>
      <color rgb="FF0D75BD"/>
      <color rgb="FF5858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965200</xdr:colOff>
      <xdr:row>0</xdr:row>
      <xdr:rowOff>101600</xdr:rowOff>
    </xdr:from>
    <xdr:to>
      <xdr:col>4</xdr:col>
      <xdr:colOff>1056483</xdr:colOff>
      <xdr:row>1</xdr:row>
      <xdr:rowOff>406400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5D05E11-E816-234E-99D1-B7D32A586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200" y="101600"/>
          <a:ext cx="1602583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6"/>
  <sheetViews>
    <sheetView showGridLines="0" tabSelected="1" workbookViewId="0">
      <selection activeCell="L14" sqref="L14"/>
    </sheetView>
  </sheetViews>
  <sheetFormatPr baseColWidth="10" defaultColWidth="8.83203125" defaultRowHeight="15" x14ac:dyDescent="0.2"/>
  <cols>
    <col min="2" max="2" width="25.5" customWidth="1"/>
    <col min="3" max="3" width="16.1640625" customWidth="1"/>
    <col min="4" max="4" width="3.6640625" customWidth="1"/>
    <col min="5" max="5" width="16.1640625" customWidth="1"/>
  </cols>
  <sheetData>
    <row r="2" spans="2:6" ht="37" customHeight="1" x14ac:dyDescent="0.45">
      <c r="B2" s="10" t="s">
        <v>10</v>
      </c>
    </row>
    <row r="3" spans="2:6" ht="9" customHeight="1" x14ac:dyDescent="0.45">
      <c r="B3" s="10"/>
    </row>
    <row r="4" spans="2:6" ht="24" x14ac:dyDescent="0.3">
      <c r="B4" s="9" t="s">
        <v>9</v>
      </c>
    </row>
    <row r="5" spans="2:6" ht="24" x14ac:dyDescent="0.3">
      <c r="B5" s="9"/>
    </row>
    <row r="6" spans="2:6" ht="45" customHeight="1" x14ac:dyDescent="0.2">
      <c r="B6" s="13" t="s">
        <v>12</v>
      </c>
      <c r="C6" s="13"/>
    </row>
    <row r="7" spans="2:6" ht="24" x14ac:dyDescent="0.3">
      <c r="B7" s="9"/>
    </row>
    <row r="9" spans="2:6" x14ac:dyDescent="0.2">
      <c r="B9" s="8" t="s">
        <v>11</v>
      </c>
    </row>
    <row r="12" spans="2:6" x14ac:dyDescent="0.2">
      <c r="B12" s="12" t="s">
        <v>6</v>
      </c>
      <c r="C12" s="7" t="s">
        <v>8</v>
      </c>
      <c r="D12" s="2"/>
      <c r="E12" s="7" t="s">
        <v>5</v>
      </c>
      <c r="F12" s="1"/>
    </row>
    <row r="13" spans="2:6" x14ac:dyDescent="0.2">
      <c r="B13" s="4" t="s">
        <v>4</v>
      </c>
      <c r="C13" s="11">
        <v>175.9</v>
      </c>
      <c r="D13" s="4"/>
      <c r="E13" s="5">
        <f>+C13/6</f>
        <v>29.316666666666666</v>
      </c>
      <c r="F13" s="1"/>
    </row>
    <row r="14" spans="2:6" x14ac:dyDescent="0.2">
      <c r="B14" s="4" t="s">
        <v>0</v>
      </c>
      <c r="C14" s="6">
        <v>1</v>
      </c>
      <c r="D14" s="6"/>
      <c r="E14" s="6">
        <v>1</v>
      </c>
      <c r="F14" s="1"/>
    </row>
    <row r="15" spans="2:6" x14ac:dyDescent="0.2">
      <c r="B15" s="4" t="s">
        <v>3</v>
      </c>
      <c r="C15" s="4">
        <f>E15*6</f>
        <v>7500</v>
      </c>
      <c r="D15" s="4"/>
      <c r="E15" s="4">
        <v>1250</v>
      </c>
      <c r="F15" s="1"/>
    </row>
    <row r="16" spans="2:6" x14ac:dyDescent="0.2">
      <c r="B16" s="4" t="s">
        <v>1</v>
      </c>
      <c r="C16" s="4">
        <v>1</v>
      </c>
      <c r="D16" s="4"/>
      <c r="E16" s="4">
        <v>1</v>
      </c>
      <c r="F16" s="1"/>
    </row>
    <row r="17" spans="2:6" x14ac:dyDescent="0.2">
      <c r="B17" s="4" t="s">
        <v>2</v>
      </c>
      <c r="C17" s="5">
        <f>C13/(C15/C16)</f>
        <v>2.3453333333333333E-2</v>
      </c>
      <c r="D17" s="4"/>
      <c r="E17" s="5">
        <f>E13/(E15/E16)</f>
        <v>2.3453333333333333E-2</v>
      </c>
      <c r="F17" s="1"/>
    </row>
    <row r="18" spans="2:6" x14ac:dyDescent="0.2">
      <c r="B18" s="4"/>
      <c r="C18" s="4"/>
      <c r="D18" s="4"/>
      <c r="E18" s="4"/>
      <c r="F18" s="1"/>
    </row>
    <row r="19" spans="2:6" x14ac:dyDescent="0.2">
      <c r="B19" s="4"/>
      <c r="C19" s="3"/>
      <c r="D19" s="4"/>
      <c r="E19" s="3"/>
    </row>
    <row r="20" spans="2:6" x14ac:dyDescent="0.2">
      <c r="B20" s="12" t="s">
        <v>7</v>
      </c>
      <c r="C20" s="7" t="s">
        <v>8</v>
      </c>
      <c r="D20" s="2"/>
      <c r="E20" s="7" t="s">
        <v>5</v>
      </c>
      <c r="F20" s="1"/>
    </row>
    <row r="21" spans="2:6" x14ac:dyDescent="0.2">
      <c r="B21" s="4" t="s">
        <v>4</v>
      </c>
      <c r="C21" s="11">
        <v>175.9</v>
      </c>
      <c r="D21" s="4"/>
      <c r="E21" s="5">
        <f>+C21/6</f>
        <v>29.316666666666666</v>
      </c>
      <c r="F21" s="1"/>
    </row>
    <row r="22" spans="2:6" x14ac:dyDescent="0.2">
      <c r="B22" s="4" t="s">
        <v>0</v>
      </c>
      <c r="C22" s="4">
        <v>0.8</v>
      </c>
      <c r="D22" s="4"/>
      <c r="E22" s="4">
        <v>0.8</v>
      </c>
      <c r="F22" s="1"/>
    </row>
    <row r="23" spans="2:6" x14ac:dyDescent="0.2">
      <c r="B23" s="4" t="s">
        <v>3</v>
      </c>
      <c r="C23" s="4">
        <f>E23*6</f>
        <v>9372</v>
      </c>
      <c r="D23" s="4"/>
      <c r="E23" s="4">
        <v>1562</v>
      </c>
      <c r="F23" s="1"/>
    </row>
    <row r="24" spans="2:6" x14ac:dyDescent="0.2">
      <c r="B24" s="4" t="s">
        <v>1</v>
      </c>
      <c r="C24" s="4">
        <v>1</v>
      </c>
      <c r="D24" s="4"/>
      <c r="E24" s="4">
        <v>1</v>
      </c>
      <c r="F24" s="1"/>
    </row>
    <row r="25" spans="2:6" x14ac:dyDescent="0.2">
      <c r="B25" s="4" t="s">
        <v>2</v>
      </c>
      <c r="C25" s="5">
        <f>C21/(C23/C24)</f>
        <v>1.8768672641912079E-2</v>
      </c>
      <c r="D25" s="4"/>
      <c r="E25" s="5">
        <f>E21/(E23/E24)</f>
        <v>1.8768672641912079E-2</v>
      </c>
      <c r="F25" s="1"/>
    </row>
    <row r="26" spans="2:6" x14ac:dyDescent="0.2">
      <c r="B26" s="4"/>
      <c r="C26" s="4"/>
      <c r="D26" s="4"/>
      <c r="E26" s="4"/>
      <c r="F26" s="1"/>
    </row>
  </sheetData>
  <mergeCells count="1">
    <mergeCell ref="B6:C6"/>
  </mergeCells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Hand Hygiene Cost Calcutator</vt:lpstr>
      <vt:lpstr>'Hand Hygiene Cost Calcutator'!Print_Area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2014-07-24T13:59:36Z</dcterms:created>
  <dcterms:modified xsi:type="dcterms:W3CDTF">2021-11-08T15:01:14Z</dcterms:modified>
</cp:coreProperties>
</file>